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x:workbook xmlns:x15="http://schemas.microsoft.com/office/spreadsheetml/2010/11/main" xmlns:r="http://schemas.openxmlformats.org/officeDocument/2006/relationships" xmlns:x="http://schemas.openxmlformats.org/spreadsheetml/2006/main">
  <x:fileVersion appName="xl" lastEdited="6" lowestEdited="6" rupBuild="14420"/>
  <x:workbookPr codeName="ThisWorkbook" defaultThemeVersion="153222"/>
  <x:bookViews>
    <x:workbookView xWindow="0" yWindow="0" windowWidth="23040" windowHeight="9405"/>
  </x:bookViews>
  <x:sheets>
    <x:sheet name="Funds Calculator" sheetId="3" r:id="rId1"/>
  </x:sheets>
  <x:calcPr calcId="152511" fullPrecision="1"/>
  <x:extLst>
    <x:ext xmlns:x15="http://schemas.microsoft.com/office/spreadsheetml/2010/11/main" uri="{140A7094-0E35-4892-8432-C4D2E57EDEB5}">
      <x15:workbookPr chartTrackingRefBase="1"/>
    </x:ext>
  </x:extLst>
</x:workbook>
</file>

<file path=xl/sharedStrings.xml><?xml version="1.0" encoding="utf-8"?>
<sst xmlns="http://schemas.openxmlformats.org/spreadsheetml/2006/main" uniqueCount="20" count="21">
  <si>
    <t>Course Fee</t>
  </si>
  <si>
    <t>Maintenance</t>
  </si>
  <si>
    <t>You have to have £1,015.00 per month to support yourself during your time at the university. This rate is defined by the UK government and you are required to evidence sufficient funding for the maximum period of 9 months.</t>
  </si>
  <si>
    <t>Please enter the length of your course in months:</t>
  </si>
  <si>
    <t>Number of months:</t>
  </si>
  <si>
    <t>Amount of money per month:</t>
  </si>
  <si>
    <t>Total living costs:</t>
  </si>
  <si>
    <t>Total funds required:</t>
  </si>
  <si>
    <t>Money already paid to the University</t>
  </si>
  <si>
    <t xml:space="preserve">If you have already made payments towards your course fees and/or university halls of residence, this amount can be subtracted from the above. </t>
  </si>
  <si>
    <t>Course fee already paid:</t>
  </si>
  <si>
    <t>University accommodation already paid:</t>
  </si>
  <si>
    <t>TOTAL MONEY you have to show:</t>
  </si>
  <si>
    <t>(a maximum of £1,265.00 paid for accommodation can be subtracted from the maintenance funds required)</t>
  </si>
  <si>
    <t>FUNDS CALCULATOR</t>
  </si>
  <si>
    <t>In your Tier 4 visa application you will have to demonstrate your ability to fund your course fees and living costs.</t>
  </si>
  <si>
    <t>If you are a current SSU student and are applying to extend your visa for resits/dissertation, please input the TOTAL fee for the extended period of study.</t>
  </si>
  <si>
    <t>If you are applying to undertake a repeat year, please input the tuition fee for the following year.</t>
  </si>
  <si>
    <t>OR</t>
  </si>
  <si>
    <t xml:space="preserve">If you are a new student starting your studies with Southampton Solent University (SSU), please input the fee for the first academic year of your course. </t>
  </si>
</sst>
</file>

<file path=xl/styles.xml><?xml version="1.0" encoding="utf-8"?>
<styleSheet xmlns:mc="http://schemas.openxmlformats.org/markup-compatibility/2006" xmlns:x14ac="http://schemas.microsoft.com/office/spreadsheetml/2009/9/ac" xmlns="http://schemas.openxmlformats.org/spreadsheetml/2006/main" mc:Ignorable="x14ac">
  <numFmts count="1">
    <numFmt numFmtId="164" formatCode="&quot;£&quot;#,##0.00"/>
  </numFmts>
  <fonts count="12">
    <font>
      <sz val="11"/>
      <color theme="1"/>
      <name val="Calibri"/>
      <charset val="0"/>
    </font>
    <font>
      <sz val="11"/>
      <color theme="1"/>
      <name val="Trebuchet MS"/>
      <charset val="0"/>
    </font>
    <font>
      <sz val="10"/>
      <color theme="1"/>
      <name val="Trebuchet MS"/>
      <charset val="0"/>
    </font>
    <font>
      <sz val="12"/>
      <color rgb="FF006699"/>
      <name val="Trebuchet MS"/>
      <charset val="0"/>
    </font>
    <font>
      <sz val="11"/>
      <color theme="1"/>
      <name val="Calibri"/>
      <charset val="0"/>
    </font>
    <font>
      <sz val="12"/>
      <name val="Trebuchet MS"/>
      <charset val="0"/>
    </font>
    <font>
      <b/>
      <sz val="12"/>
      <color rgb="FF006699"/>
      <name val="Trebuchet MS"/>
      <charset val="0"/>
    </font>
    <font>
      <b/>
      <sz val="14"/>
      <color rgb="FF006699"/>
      <name val="Trebuchet MS"/>
      <charset val="0"/>
    </font>
    <font>
      <b/>
      <sz val="14"/>
      <color rgb="FFFF0000"/>
      <name val="Trebuchet MS"/>
      <charset val="0"/>
    </font>
    <font>
      <b/>
      <sz val="12"/>
      <color theme="1"/>
      <name val="Trebuchet MS"/>
      <charset val="0"/>
    </font>
    <font>
      <b/>
      <sz val="18"/>
      <color rgb="FF006699"/>
      <name val="Trebuchet MS"/>
      <charset val="0"/>
    </font>
    <font>
      <b/>
      <sz val="11"/>
      <color theme="1"/>
      <name val="Trebuchet MS"/>
      <charset val="0"/>
    </font>
  </fonts>
  <fills count="2">
    <fill>
      <patternFill patternType="none">
        <fgColor indexed="64"/>
        <bgColor indexed="65"/>
      </patternFill>
    </fill>
    <fill>
      <patternFill patternType="gray125">
        <fgColor indexed="64"/>
        <bgColor indexed="65"/>
      </patternFill>
    </fill>
  </fills>
  <borders count="1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rgb="FF006699"/>
      </left>
      <right/>
      <top style="thick">
        <color rgb="FF006699"/>
      </top>
      <bottom style="thick">
        <color rgb="FF006699"/>
      </bottom>
      <diagonal/>
    </border>
    <border>
      <left/>
      <right style="thick">
        <color rgb="FF006699"/>
      </right>
      <top style="thick">
        <color rgb="FF006699"/>
      </top>
      <bottom style="thick">
        <color rgb="FF006699"/>
      </bottom>
      <diagonal/>
    </border>
    <border>
      <left style="medium">
        <color rgb="FF006699"/>
      </left>
      <right/>
      <top style="medium">
        <color rgb="FF006699"/>
      </top>
      <bottom style="medium">
        <color rgb="FF006699"/>
      </bottom>
      <diagonal/>
    </border>
    <border>
      <left/>
      <right style="medium">
        <color rgb="FF006699"/>
      </right>
      <top style="medium">
        <color rgb="FF006699"/>
      </top>
      <bottom style="medium">
        <color rgb="FF006699"/>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9">
    <xf numFmtId="0" fontId="0" fillId="0" borderId="0"/>
  </cellStyleXfs>
  <cellXfs>
    <xf numFmtId="0" fontId="0" fillId="0" borderId="0" xfId="0"/>
    <xf numFmtId="0" fontId="1" fillId="0" borderId="0" xfId="0" applyAlignment="1" applyFont="1">
      <alignment horizontal="justify" vertical="center"/>
    </xf>
    <xf numFmtId="0" fontId="1"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10" fillId="0" borderId="0" xfId="0" applyAlignment="1" applyBorder="1" applyFont="1">
      <alignment horizontal="center" vertical="center"/>
    </xf>
    <xf numFmtId="0" fontId="1" fillId="0" borderId="0" xfId="0" applyAlignment="1" applyBorder="1" applyFont="1">
      <alignment horizontal="left" vertical="center" wrapText="1"/>
    </xf>
    <xf numFmtId="0" fontId="0" fillId="0" borderId="0" xfId="0" applyBorder="1"/>
    <xf numFmtId="0" fontId="0" fillId="0" borderId="6" xfId="0" applyBorder="1"/>
    <xf numFmtId="0" fontId="0" fillId="0" borderId="7" xfId="0" applyBorder="1"/>
    <xf numFmtId="0" fontId="0" fillId="0" borderId="8" xfId="0" applyBorder="1"/>
    <xf numFmtId="0" fontId="2" fillId="0" borderId="0" xfId="0" applyAlignment="1" applyBorder="1" applyFont="1">
      <alignment horizontal="left" wrapText="1"/>
    </xf>
    <xf numFmtId="164" fontId="7" fillId="0" borderId="9" xfId="0" applyAlignment="1" applyBorder="1" applyFont="1" applyNumberFormat="1">
      <alignment horizontal="center" vertical="center"/>
    </xf>
    <xf numFmtId="164" fontId="7" fillId="0" borderId="10" xfId="0" applyAlignment="1" applyBorder="1" applyFont="1" applyNumberFormat="1">
      <alignment horizontal="center" vertical="center"/>
    </xf>
    <xf numFmtId="0" fontId="9" fillId="0" borderId="0" xfId="0" applyAlignment="1" applyBorder="1" applyFont="1">
      <alignment horizontal="left" vertical="center" wrapText="1"/>
    </xf>
    <xf numFmtId="0" fontId="3" fillId="0" borderId="11" xfId="0" applyAlignment="1" applyBorder="1" applyFont="1" applyNumberFormat="1">
      <alignment horizontal="center" vertical="center"/>
    </xf>
    <xf numFmtId="0" fontId="3" fillId="0" borderId="12" xfId="0" applyAlignment="1" applyBorder="1" applyFont="1" applyNumberFormat="1">
      <alignment horizontal="center" vertical="center"/>
    </xf>
    <xf numFmtId="164" fontId="5" fillId="0" borderId="13" xfId="0" applyAlignment="1" applyBorder="1" applyFont="1" applyNumberFormat="1">
      <alignment horizontal="center" vertical="center"/>
    </xf>
    <xf numFmtId="164" fontId="5" fillId="0" borderId="14" xfId="0" applyAlignment="1" applyBorder="1" applyFont="1" applyNumberFormat="1">
      <alignment horizontal="center" vertical="center"/>
    </xf>
    <xf numFmtId="164" fontId="3" fillId="0" borderId="11" xfId="0" applyAlignment="1" applyBorder="1" applyFont="1" applyNumberFormat="1">
      <alignment horizontal="center" vertical="center"/>
    </xf>
    <xf numFmtId="164" fontId="3" fillId="0" borderId="12" xfId="0" applyAlignment="1" applyBorder="1" applyFont="1" applyNumberFormat="1">
      <alignment horizontal="center" vertical="center"/>
    </xf>
    <xf numFmtId="164" fontId="6" fillId="0" borderId="9" xfId="0" applyAlignment="1" applyBorder="1" applyFont="1" applyNumberFormat="1">
      <alignment horizontal="center" vertical="center"/>
    </xf>
    <xf numFmtId="164" fontId="6" fillId="0" borderId="10" xfId="0" applyAlignment="1" applyBorder="1" applyFont="1" applyNumberFormat="1">
      <alignment horizontal="center" vertical="center"/>
    </xf>
    <xf numFmtId="0" fontId="8" fillId="0" borderId="0" xfId="0" applyAlignment="1" applyBorder="1" applyFont="1">
      <alignment horizontal="left" vertical="center" wrapText="1"/>
    </xf>
    <xf numFmtId="0" fontId="11" fillId="0" borderId="0" xfId="0" applyAlignment="1" applyBorder="1" applyFont="1">
      <alignment horizontal="center" vertical="center" wrapText="1"/>
    </xf>
  </cellXfs>
  <cellStyles count="1">
    <cellStyle name="Normal" xfId="0" builtinId="0"/>
  </cellStyles>
  <dxfs xmlns="http://schemas.openxmlformats.org/spreadsheetml/2006/main" count="0"/>
  <tableStyles xmlns="http://schemas.openxmlformats.org/spreadsheetml/2006/main" count="0" defaultTableStyle="TableStyleMedium2" defaultPivotStyle="PivotStyleLight16"/>
</styleSheet>
</file>

<file path=xl/_rels/workbook.xml.rels><?xml version="1.0" encoding="utf-8" standalone="yes"?><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http://schemas.openxmlformats.org/spreadsheetml/2006/main">
  <sheetPr/>
  <dimension ref="A1:R33"/>
  <sheetViews>
    <sheetView showGridLines="0" zoomScale="85" view="normal" workbookViewId="0">
      <selection pane="topLeft" activeCell="M27" sqref="M27"/>
    </sheetView>
  </sheetViews>
  <sheetFormatPr defaultRowHeight="15" baseColWidth="0"/>
  <cols>
    <col min="1" max="1" width="4.5703125" customWidth="1"/>
    <col min="2" max="2" width="15.7109375" customWidth="1"/>
    <col min="4" max="4" width="8.140625" customWidth="1"/>
    <col min="7" max="7" width="25.7109375" customWidth="1"/>
    <col min="8" max="8" width="5.7109375" customWidth="1"/>
  </cols>
  <sheetData>
    <row r="1" spans="1:8" ht="13.15" customHeight="1">
      <c r="A1" s="3"/>
      <c r="B1" s="4"/>
      <c r="C1" s="4"/>
      <c r="D1" s="4"/>
      <c r="E1" s="4"/>
      <c r="F1" s="4"/>
      <c r="G1" s="4"/>
      <c r="H1" s="5"/>
    </row>
    <row r="2" spans="1:8" ht="23.25">
      <c r="A2" s="6"/>
      <c r="B2" s="8" t="s">
        <v>14</v>
      </c>
      <c r="C2" s="8"/>
      <c r="D2" s="8"/>
      <c r="E2" s="8"/>
      <c r="F2" s="8"/>
      <c r="G2" s="8"/>
      <c r="H2" s="7"/>
    </row>
    <row r="3" spans="1:8" ht="13.9" customHeight="1">
      <c r="A3" s="6"/>
      <c r="B3" s="8"/>
      <c r="C3" s="8"/>
      <c r="D3" s="8"/>
      <c r="E3" s="8"/>
      <c r="F3" s="8"/>
      <c r="G3" s="8"/>
      <c r="H3" s="7"/>
    </row>
    <row r="4" spans="1:8" ht="34.15" customHeight="1">
      <c r="A4" s="6"/>
      <c r="B4" s="9" t="s">
        <v>15</v>
      </c>
      <c r="C4" s="9"/>
      <c r="D4" s="9"/>
      <c r="E4" s="9"/>
      <c r="F4" s="9"/>
      <c r="G4" s="9"/>
      <c r="H4" s="7"/>
    </row>
    <row r="5" spans="1:8" ht="8.25" customHeight="1">
      <c r="A5" s="6"/>
      <c r="B5" s="8"/>
      <c r="C5" s="8"/>
      <c r="D5" s="8"/>
      <c r="E5" s="8"/>
      <c r="F5" s="8"/>
      <c r="G5" s="8"/>
      <c r="H5" s="7"/>
    </row>
    <row r="6" spans="1:8" ht="18.75">
      <c r="A6" s="6"/>
      <c r="B6" s="26" t="s">
        <v>0</v>
      </c>
      <c r="C6" s="26"/>
      <c r="D6" s="26"/>
      <c r="E6" s="26"/>
      <c r="F6" s="26"/>
      <c r="G6" s="26"/>
      <c r="H6" s="7"/>
    </row>
    <row r="7" spans="1:8" ht="49.9" customHeight="1">
      <c r="A7" s="6"/>
      <c r="B7" s="9" t="s">
        <v>19</v>
      </c>
      <c r="C7" s="9"/>
      <c r="D7" s="9"/>
      <c r="E7" s="9"/>
      <c r="F7" s="9"/>
      <c r="G7" s="9"/>
      <c r="H7" s="7"/>
    </row>
    <row r="8" spans="1:8" ht="21.6" customHeight="1">
      <c r="A8" s="6"/>
      <c r="B8" s="27" t="s">
        <v>18</v>
      </c>
      <c r="C8" s="27"/>
      <c r="D8" s="27"/>
      <c r="E8" s="27"/>
      <c r="F8" s="27"/>
      <c r="G8" s="27"/>
      <c r="H8" s="7"/>
    </row>
    <row r="9" spans="1:8" ht="50.45" customHeight="1">
      <c r="A9" s="6"/>
      <c r="B9" s="9" t="s">
        <v>16</v>
      </c>
      <c r="C9" s="9"/>
      <c r="D9" s="9"/>
      <c r="E9" s="9"/>
      <c r="F9" s="9"/>
      <c r="G9" s="9"/>
      <c r="H9" s="7"/>
    </row>
    <row r="10" spans="1:8" ht="21.6" customHeight="1">
      <c r="A10" s="6"/>
      <c r="B10" s="27" t="s">
        <v>18</v>
      </c>
      <c r="C10" s="27"/>
      <c r="D10" s="27"/>
      <c r="E10" s="27"/>
      <c r="F10" s="27"/>
      <c r="G10" s="27"/>
      <c r="H10" s="7"/>
    </row>
    <row r="11" spans="1:8" ht="34.9" customHeight="1" thickBot="1">
      <c r="A11" s="6"/>
      <c r="B11" s="9" t="s">
        <v>17</v>
      </c>
      <c r="C11" s="9"/>
      <c r="D11" s="9"/>
      <c r="E11" s="9"/>
      <c r="F11" s="9"/>
      <c r="G11" s="9"/>
      <c r="H11" s="7"/>
    </row>
    <row r="12" spans="1:8" ht="27.6" customHeight="1" thickBot="1">
      <c r="A12" s="6"/>
      <c r="B12" s="9"/>
      <c r="C12" s="10"/>
      <c r="D12" s="10"/>
      <c r="E12" s="22"/>
      <c r="F12" s="23"/>
      <c r="G12" s="10"/>
      <c r="H12" s="7"/>
    </row>
    <row r="13" spans="1:8" ht="6.75" customHeight="1">
      <c r="A13" s="6"/>
      <c r="B13" s="9"/>
      <c r="C13" s="10"/>
      <c r="D13" s="10"/>
      <c r="E13" s="10"/>
      <c r="F13" s="10"/>
      <c r="G13" s="10"/>
      <c r="H13" s="7"/>
    </row>
    <row r="14" spans="1:8" ht="18.75">
      <c r="A14" s="6"/>
      <c r="B14" s="26" t="s">
        <v>1</v>
      </c>
      <c r="C14" s="26"/>
      <c r="D14" s="26"/>
      <c r="E14" s="26"/>
      <c r="F14" s="26"/>
      <c r="G14" s="26"/>
      <c r="H14" s="7"/>
    </row>
    <row r="15" spans="1:18" ht="61.15" customHeight="1">
      <c r="A15" s="6"/>
      <c r="B15" s="9" t="s">
        <v>2</v>
      </c>
      <c r="C15" s="9"/>
      <c r="D15" s="9"/>
      <c r="E15" s="9"/>
      <c r="F15" s="9"/>
      <c r="G15" s="9"/>
      <c r="H15" s="7"/>
      <c r="R15" s="1"/>
    </row>
    <row r="16" spans="1:18" ht="20.45" customHeight="1" thickBot="1">
      <c r="A16" s="6"/>
      <c r="B16" s="9" t="s">
        <v>3</v>
      </c>
      <c r="C16" s="9"/>
      <c r="D16" s="9"/>
      <c r="E16" s="9"/>
      <c r="F16" s="9"/>
      <c r="G16" s="9"/>
      <c r="H16" s="7"/>
      <c r="R16" s="2"/>
    </row>
    <row r="17" spans="1:8" ht="28.9" customHeight="1" thickBot="1">
      <c r="A17" s="6"/>
      <c r="B17" s="9" t="s">
        <v>4</v>
      </c>
      <c r="C17" s="9"/>
      <c r="D17" s="10"/>
      <c r="E17" s="18"/>
      <c r="F17" s="19"/>
      <c r="G17" s="10"/>
      <c r="H17" s="7"/>
    </row>
    <row r="18" spans="1:8" ht="17.25" thickBot="1">
      <c r="A18" s="6"/>
      <c r="B18" s="9"/>
      <c r="C18" s="9"/>
      <c r="D18" s="10"/>
      <c r="E18" s="10"/>
      <c r="F18" s="10"/>
      <c r="G18" s="10"/>
      <c r="H18" s="7"/>
    </row>
    <row r="19" spans="1:8" ht="27.6" customHeight="1" thickBot="1">
      <c r="A19" s="6"/>
      <c r="B19" s="9" t="s">
        <v>5</v>
      </c>
      <c r="C19" s="9"/>
      <c r="D19" s="9"/>
      <c r="E19" s="20">
        <v>1015</v>
      </c>
      <c r="F19" s="21"/>
      <c r="G19" s="10"/>
      <c r="H19" s="7"/>
    </row>
    <row r="20" spans="1:8" ht="17.25" thickBot="1">
      <c r="A20" s="6"/>
      <c r="B20" s="9"/>
      <c r="C20" s="9"/>
      <c r="D20" s="9"/>
      <c r="E20" s="10"/>
      <c r="F20" s="10"/>
      <c r="G20" s="10"/>
      <c r="H20" s="7"/>
    </row>
    <row r="21" spans="1:8" ht="28.9" customHeight="1" thickBot="1">
      <c r="A21" s="6"/>
      <c r="B21" s="9" t="s">
        <v>6</v>
      </c>
      <c r="C21" s="9"/>
      <c r="D21" s="10"/>
      <c r="E21" s="22">
        <f ca="1">IF(($E$17*$E$19)&gt;9135,9135,E17*E19)</f>
        <v>0</v>
      </c>
      <c r="F21" s="23"/>
      <c r="G21" s="10"/>
      <c r="H21" s="7"/>
    </row>
    <row r="22" spans="1:8" ht="17.25" thickBot="1">
      <c r="A22" s="6"/>
      <c r="B22" s="9"/>
      <c r="C22" s="10"/>
      <c r="D22" s="10"/>
      <c r="E22" s="10"/>
      <c r="F22" s="10"/>
      <c r="G22" s="10"/>
      <c r="H22" s="7"/>
    </row>
    <row r="23" spans="1:8" ht="27.6" customHeight="1" thickTop="1" thickBot="1">
      <c r="A23" s="6"/>
      <c r="B23" s="17" t="s">
        <v>7</v>
      </c>
      <c r="C23" s="17"/>
      <c r="D23" s="10"/>
      <c r="E23" s="24">
        <f ca="1">E12+E21</f>
        <v>0</v>
      </c>
      <c r="F23" s="25"/>
      <c r="G23" s="10"/>
      <c r="H23" s="7"/>
    </row>
    <row r="24" spans="1:8" ht="32.45" customHeight="1" thickTop="1">
      <c r="A24" s="6"/>
      <c r="B24" s="9"/>
      <c r="C24" s="10"/>
      <c r="D24" s="10"/>
      <c r="E24" s="10"/>
      <c r="F24" s="10"/>
      <c r="G24" s="10"/>
      <c r="H24" s="7"/>
    </row>
    <row r="25" spans="1:8" ht="18.75">
      <c r="A25" s="6"/>
      <c r="B25" s="26" t="s">
        <v>8</v>
      </c>
      <c r="C25" s="26"/>
      <c r="D25" s="26"/>
      <c r="E25" s="26"/>
      <c r="F25" s="26"/>
      <c r="G25" s="26"/>
      <c r="H25" s="7"/>
    </row>
    <row r="26" spans="1:8" ht="46.15" customHeight="1" thickBot="1">
      <c r="A26" s="6"/>
      <c r="B26" s="9" t="s">
        <v>9</v>
      </c>
      <c r="C26" s="9"/>
      <c r="D26" s="9"/>
      <c r="E26" s="9"/>
      <c r="F26" s="9"/>
      <c r="G26" s="9"/>
      <c r="H26" s="7"/>
    </row>
    <row r="27" spans="1:8" ht="27.6" customHeight="1" thickBot="1">
      <c r="A27" s="6"/>
      <c r="B27" s="9" t="s">
        <v>10</v>
      </c>
      <c r="C27" s="9"/>
      <c r="D27" s="9"/>
      <c r="E27" s="22"/>
      <c r="F27" s="23"/>
      <c r="G27" s="10"/>
      <c r="H27" s="7"/>
    </row>
    <row r="28" spans="1:8" ht="17.25" thickBot="1">
      <c r="A28" s="6"/>
      <c r="B28" s="9"/>
      <c r="C28" s="9"/>
      <c r="D28" s="9"/>
      <c r="E28" s="10"/>
      <c r="F28" s="10"/>
      <c r="G28" s="10"/>
      <c r="H28" s="7"/>
    </row>
    <row r="29" spans="1:8" ht="31.15" customHeight="1" thickBot="1">
      <c r="A29" s="6"/>
      <c r="B29" s="9" t="s">
        <v>11</v>
      </c>
      <c r="C29" s="9"/>
      <c r="D29" s="9"/>
      <c r="E29" s="22"/>
      <c r="F29" s="23"/>
      <c r="G29" s="10"/>
      <c r="H29" s="7"/>
    </row>
    <row r="30" spans="1:8" ht="34.9" customHeight="1">
      <c r="A30" s="6"/>
      <c r="B30" s="14" t="s">
        <v>13</v>
      </c>
      <c r="C30" s="14"/>
      <c r="D30" s="14"/>
      <c r="E30" s="14"/>
      <c r="F30" s="14"/>
      <c r="G30" s="14"/>
      <c r="H30" s="7"/>
    </row>
    <row r="31" spans="1:8" ht="17.25" thickBot="1">
      <c r="A31" s="6"/>
      <c r="B31" s="9"/>
      <c r="C31" s="10"/>
      <c r="D31" s="10"/>
      <c r="E31" s="10"/>
      <c r="F31" s="10"/>
      <c r="G31" s="10"/>
      <c r="H31" s="7"/>
    </row>
    <row r="32" spans="1:8" ht="43.15" customHeight="1" thickTop="1" thickBot="1">
      <c r="A32" s="6"/>
      <c r="B32" s="17" t="s">
        <v>12</v>
      </c>
      <c r="C32" s="17"/>
      <c r="D32" s="10"/>
      <c r="E32" s="15">
        <f ca="1">IF($E$29&gt;1265,($E$23-$E$27-1265),($E$23-$E$27-$E$29))</f>
        <v>0</v>
      </c>
      <c r="F32" s="16"/>
      <c r="G32" s="10"/>
      <c r="H32" s="7"/>
    </row>
    <row r="33" spans="1:8" ht="36.6" customHeight="1" thickTop="1">
      <c r="A33" s="11"/>
      <c r="B33" s="12"/>
      <c r="C33" s="12"/>
      <c r="D33" s="12"/>
      <c r="E33" s="12"/>
      <c r="F33" s="12"/>
      <c r="G33" s="12"/>
      <c r="H33" s="13"/>
    </row>
  </sheetData>
  <mergeCells count="29">
    <mergeCell ref="B2:G2"/>
    <mergeCell ref="B4:G4"/>
    <mergeCell ref="B6:G6"/>
    <mergeCell ref="B27:D27"/>
    <mergeCell ref="B29:D29"/>
    <mergeCell ref="E27:F27"/>
    <mergeCell ref="E29:F29"/>
    <mergeCell ref="E12:F12"/>
    <mergeCell ref="B11:G11"/>
    <mergeCell ref="B14:G14"/>
    <mergeCell ref="B15:G15"/>
    <mergeCell ref="B16:G16"/>
    <mergeCell ref="B7:G7"/>
    <mergeCell ref="B9:G9"/>
    <mergeCell ref="B8:G8"/>
    <mergeCell ref="B10:G10"/>
    <mergeCell ref="B30:G30"/>
    <mergeCell ref="E32:F32"/>
    <mergeCell ref="B32:C32"/>
    <mergeCell ref="B21:C21"/>
    <mergeCell ref="E17:F17"/>
    <mergeCell ref="E19:F19"/>
    <mergeCell ref="E21:F21"/>
    <mergeCell ref="E23:F23"/>
    <mergeCell ref="B25:G25"/>
    <mergeCell ref="B23:C23"/>
    <mergeCell ref="B26:G26"/>
    <mergeCell ref="B17:C17"/>
    <mergeCell ref="B19:D19"/>
  </mergeCells>
  <pageMargins left="0.7" right="0.7" top="0.75" bottom="0.75" header="0.3" footer="0.3"/>
  <pageSetup paperSize="9" orientation="portrait"/>
</worksheet>
</file>

<file path=docProps/app.xml><?xml version="1.0" encoding="utf-8"?>
<Properties xmlns="http://schemas.openxmlformats.org/officeDocument/2006/extended-properties">
  <Application>Essential XlsIO</Application>
  <Company>Southampton Solent University</Company>
  <AppVersion>15.0300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Kate McCracken</dc:creator>
  <cp:lastModifiedBy>Sam Shelley</cp:lastModifiedBy>
  <dcterms:created xsi:type="dcterms:W3CDTF">2016-02-17T09:42:22Z</dcterms:created>
  <dcterms:modified xsi:type="dcterms:W3CDTF">2016-06-13T13:21:59Z</dcterms:modified>
  <dc:title>tier-4-visa-funds-calculator</dc:title>
  <cp:keywords>
  </cp:keywords>
  <dc:subject>
  </dc:subject>
</cp:coreProperties>
</file>

<file path=docProps/custom.xml><?xml version="1.0" encoding="utf-8"?>
<Properties xmlns:vt="http://schemas.openxmlformats.org/officeDocument/2006/docPropsVTypes" xmlns="http://schemas.openxmlformats.org/officeDocument/2006/custom-properties"/>
</file>